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ol. 1" sheetId="1" r:id="rId1"/>
    <sheet name="Sol. 2a" sheetId="2" r:id="rId2"/>
    <sheet name="Sol. 2b" sheetId="3" r:id="rId3"/>
    <sheet name="Sol. 3a" sheetId="4" r:id="rId4"/>
    <sheet name="Sol. 3b" sheetId="5" r:id="rId5"/>
  </sheets>
  <definedNames/>
  <calcPr fullCalcOnLoad="1"/>
</workbook>
</file>

<file path=xl/sharedStrings.xml><?xml version="1.0" encoding="utf-8"?>
<sst xmlns="http://schemas.openxmlformats.org/spreadsheetml/2006/main" count="10" uniqueCount="2">
  <si>
    <t>BIN:</t>
  </si>
  <si>
    <t>DEC: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</si>
</sst>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#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B8" sqref="B8"/>
    </sheetView>
  </sheetViews>
  <sheetFormatPr defaultColWidth="9.140625" defaultRowHeight="12.75"/>
  <cols>
    <col min="2" max="2" width="14.140625" style="0" bestFit="1" customWidth="1"/>
    <col min="11" max="11" width="11.00390625" style="0" bestFit="1" customWidth="1"/>
  </cols>
  <sheetData>
    <row r="2" spans="1:11" ht="12.75">
      <c r="A2" s="1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K2">
        <f>B2*2^31+C2*2^30+D2*2^29+E2*2^28+F2*2^27+G2*2^26+H2*2^25+I2*2^24</f>
        <v>2164260864</v>
      </c>
    </row>
    <row r="3" spans="2:11" ht="12.75"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K3">
        <f>B3*2^23+C3*2^22+D3*2^21+E3*2^20+F3*2^19+G3*2^18+H3*2^17+I3*2^16</f>
        <v>4325376</v>
      </c>
    </row>
    <row r="4" spans="2:11" ht="12.75">
      <c r="B4">
        <v>0</v>
      </c>
      <c r="C4">
        <v>0</v>
      </c>
      <c r="D4">
        <v>1</v>
      </c>
      <c r="E4">
        <v>0</v>
      </c>
      <c r="F4">
        <v>0</v>
      </c>
      <c r="G4">
        <v>1</v>
      </c>
      <c r="H4">
        <v>0</v>
      </c>
      <c r="I4">
        <v>0</v>
      </c>
      <c r="K4">
        <f>B4*2^15+C4*2^14+D4*2^13+E4*2^12+F4*2^11+G4*2^10+H4*2^9+I4*2^8</f>
        <v>9216</v>
      </c>
    </row>
    <row r="5" spans="2:11" ht="12.75"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K5">
        <f>B5*2^7+C5*2^6+D5*2^5+E5*2^4+F5*2^3+G5*2^2+H5*2^1+I5*2^0</f>
        <v>24</v>
      </c>
    </row>
    <row r="7" spans="1:2" ht="12.75">
      <c r="A7" s="1" t="s">
        <v>1</v>
      </c>
      <c r="B7">
        <f>K2+K3+K4+K5</f>
        <v>2168595480</v>
      </c>
    </row>
    <row r="10" ht="12.75">
      <c r="B10" s="3"/>
    </row>
    <row r="17" spans="1:2" ht="12.75">
      <c r="A17" s="1"/>
      <c r="B17" s="2"/>
    </row>
    <row r="18" ht="12.75">
      <c r="B18" s="2"/>
    </row>
    <row r="19" ht="12.75">
      <c r="B19" s="2"/>
    </row>
    <row r="20" ht="12.75">
      <c r="B20" s="2"/>
    </row>
    <row r="23" ht="12.75">
      <c r="A23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K7" sqref="K7"/>
    </sheetView>
  </sheetViews>
  <sheetFormatPr defaultColWidth="9.140625" defaultRowHeight="12.75"/>
  <cols>
    <col min="2" max="2" width="11.8515625" style="0" customWidth="1"/>
    <col min="11" max="11" width="16.00390625" style="0" customWidth="1"/>
  </cols>
  <sheetData>
    <row r="2" spans="1:11" ht="12.75">
      <c r="A2" s="1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K2">
        <f>B2*2^7+C2*2^6+D2*2^5+E2*2^4+F2*2^3+G2*2^2+H2*2+I2</f>
        <v>129</v>
      </c>
    </row>
    <row r="3" spans="2:11" ht="12.75"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K3">
        <f>B3*2^7+C3*2^6+D3*2^5+E3*2^4+F3*2^3+G3*2^2+H3*2+I3</f>
        <v>66</v>
      </c>
    </row>
    <row r="4" spans="2:11" ht="12.75">
      <c r="B4">
        <v>0</v>
      </c>
      <c r="C4">
        <v>0</v>
      </c>
      <c r="D4">
        <v>1</v>
      </c>
      <c r="E4">
        <v>0</v>
      </c>
      <c r="F4">
        <v>0</v>
      </c>
      <c r="G4">
        <v>1</v>
      </c>
      <c r="H4">
        <v>0</v>
      </c>
      <c r="I4">
        <v>0</v>
      </c>
      <c r="K4">
        <f>B4*2^7+C4*2^6+D4*2^5+E4*2^4+F4*2^3+G4*2^2+H4*2+I4</f>
        <v>36</v>
      </c>
    </row>
    <row r="5" spans="2:11" ht="12.75"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K5">
        <f>B5*2^7+C5*2^6+D5*2^5+E5*2^4+F5*2^3+G5*2^2+H5*2+I5</f>
        <v>24</v>
      </c>
    </row>
    <row r="7" spans="1:2" ht="12.75">
      <c r="A7" s="1" t="s">
        <v>1</v>
      </c>
      <c r="B7">
        <f>K2+K3+K4+K5</f>
        <v>255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B9" sqref="B9"/>
    </sheetView>
  </sheetViews>
  <sheetFormatPr defaultColWidth="9.140625" defaultRowHeight="12.75"/>
  <cols>
    <col min="2" max="2" width="11.8515625" style="0" customWidth="1"/>
    <col min="11" max="11" width="16.00390625" style="0" customWidth="1"/>
  </cols>
  <sheetData>
    <row r="2" spans="1:12" ht="12.75">
      <c r="A2" s="1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K2">
        <f>B2*2^7+C2*2^6+D2*2^5+E2*2^4+F2*2^3+G2*2^2+H2*2+I2</f>
        <v>129</v>
      </c>
      <c r="L2">
        <f>2^24</f>
        <v>16777216</v>
      </c>
    </row>
    <row r="3" spans="2:12" ht="12.75"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K3">
        <f>B3*2^7+C3*2^6+D3*2^5+E3*2^4+F3*2^3+G3*2^2+H3*2+I3</f>
        <v>66</v>
      </c>
      <c r="L3">
        <f>2^16</f>
        <v>65536</v>
      </c>
    </row>
    <row r="4" spans="2:12" ht="12.75">
      <c r="B4">
        <v>0</v>
      </c>
      <c r="C4">
        <v>0</v>
      </c>
      <c r="D4">
        <v>1</v>
      </c>
      <c r="E4">
        <v>0</v>
      </c>
      <c r="F4">
        <v>0</v>
      </c>
      <c r="G4">
        <v>1</v>
      </c>
      <c r="H4">
        <v>0</v>
      </c>
      <c r="I4">
        <v>0</v>
      </c>
      <c r="K4">
        <f>B4*2^7+C4*2^6+D4*2^5+E4*2^4+F4*2^3+G4*2^2+H4*2+I4</f>
        <v>36</v>
      </c>
      <c r="L4">
        <f>2^8</f>
        <v>256</v>
      </c>
    </row>
    <row r="5" spans="2:12" ht="12.75"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K5">
        <f>B5*2^7+C5*2^6+D5*2^5+E5*2^4+F5*2^3+G5*2^2+H5*2+I5</f>
        <v>24</v>
      </c>
      <c r="L5">
        <f>2^0</f>
        <v>1</v>
      </c>
    </row>
    <row r="7" spans="1:2" ht="12.75">
      <c r="A7" s="1" t="s">
        <v>1</v>
      </c>
      <c r="B7">
        <f>K2*L2+K3*L3+K4*L4+K5*L5</f>
        <v>2168595480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B8" sqref="B8"/>
    </sheetView>
  </sheetViews>
  <sheetFormatPr defaultColWidth="9.140625" defaultRowHeight="12.75"/>
  <cols>
    <col min="2" max="2" width="18.28125" style="0" customWidth="1"/>
    <col min="12" max="12" width="11.00390625" style="0" bestFit="1" customWidth="1"/>
    <col min="13" max="13" width="13.140625" style="0" bestFit="1" customWidth="1"/>
  </cols>
  <sheetData>
    <row r="2" spans="12:13" ht="12.75">
      <c r="L2" s="3"/>
      <c r="M2" s="3"/>
    </row>
    <row r="3" spans="1:13" ht="12.75">
      <c r="A3" s="1" t="s">
        <v>0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K3">
        <f>B3*2^7+C3*2^6+D3*2^5+E3*2^4+F3*2^3+G3*2^2+H3*2+I3</f>
        <v>129</v>
      </c>
      <c r="L3" s="3">
        <f>2^8*L4</f>
        <v>16777216</v>
      </c>
      <c r="M3" s="3">
        <f>M2+K3*L3</f>
        <v>2164260864</v>
      </c>
    </row>
    <row r="4" spans="2:13" ht="12.75"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K4">
        <f>B4*2^7+C4*2^6+D4*2^5+E4*2^4+F4*2^3+G4*2^2+H4*2+I4</f>
        <v>66</v>
      </c>
      <c r="L4" s="3">
        <f>2^8*L5</f>
        <v>65536</v>
      </c>
      <c r="M4" s="3">
        <f>M3+K4*L4</f>
        <v>2168586240</v>
      </c>
    </row>
    <row r="5" spans="2:13" ht="12.75">
      <c r="B5">
        <v>0</v>
      </c>
      <c r="C5">
        <v>0</v>
      </c>
      <c r="D5">
        <v>1</v>
      </c>
      <c r="E5">
        <v>0</v>
      </c>
      <c r="F5">
        <v>0</v>
      </c>
      <c r="G5">
        <v>1</v>
      </c>
      <c r="H5">
        <v>0</v>
      </c>
      <c r="I5">
        <v>0</v>
      </c>
      <c r="K5">
        <f>B5*2^7+C5*2^6+D5*2^5+E5*2^4+F5*2^3+G5*2^2+H5*2+I5</f>
        <v>36</v>
      </c>
      <c r="L5" s="3">
        <f>2^8*L6</f>
        <v>256</v>
      </c>
      <c r="M5" s="3">
        <f>M4+K5*L5</f>
        <v>2168595456</v>
      </c>
    </row>
    <row r="6" spans="2:13" ht="12.75"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K6">
        <f>B6*2^7+C6*2^6+D6*2^5+E6*2^4+F6*2^3+G6*2^2+H6*2+I6</f>
        <v>24</v>
      </c>
      <c r="L6" s="3">
        <f>2^0</f>
        <v>1</v>
      </c>
      <c r="M6" s="3">
        <f>M5+K6*L6</f>
        <v>2168595480</v>
      </c>
    </row>
    <row r="8" spans="1:2" ht="12.75">
      <c r="A8" s="1" t="s">
        <v>1</v>
      </c>
      <c r="B8" s="4">
        <f>M6</f>
        <v>2168595480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B10" sqref="B10"/>
    </sheetView>
  </sheetViews>
  <sheetFormatPr defaultColWidth="9.140625" defaultRowHeight="12.75"/>
  <cols>
    <col min="2" max="2" width="16.00390625" style="0" customWidth="1"/>
    <col min="12" max="12" width="12.00390625" style="0" customWidth="1"/>
    <col min="13" max="13" width="16.57421875" style="0" customWidth="1"/>
  </cols>
  <sheetData>
    <row r="2" spans="2:13" ht="12.75"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K2">
        <f>B2*2^7+C2*2^6+D2*2^5+E2*2^4+F2*2^3+G2*2^2+H2*2+I2</f>
        <v>129</v>
      </c>
      <c r="L2" s="3">
        <f>2^8*L3</f>
        <v>4294967296</v>
      </c>
      <c r="M2" s="3">
        <f>M1+K2*L2</f>
        <v>554050781184</v>
      </c>
    </row>
    <row r="3" spans="1:13" ht="12.75">
      <c r="A3" s="1" t="s">
        <v>0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K3">
        <f>B3*2^7+C3*2^6+D3*2^5+E3*2^4+F3*2^3+G3*2^2+H3*2+I3</f>
        <v>129</v>
      </c>
      <c r="L3" s="3">
        <f>2^8*L4</f>
        <v>16777216</v>
      </c>
      <c r="M3" s="3">
        <f>M2+K3*L3</f>
        <v>556215042048</v>
      </c>
    </row>
    <row r="4" spans="2:13" ht="12.75"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K4">
        <f>B4*2^7+C4*2^6+D4*2^5+E4*2^4+F4*2^3+G4*2^2+H4*2+I4</f>
        <v>66</v>
      </c>
      <c r="L4" s="3">
        <f>2^8*L5</f>
        <v>65536</v>
      </c>
      <c r="M4" s="3">
        <f>M3+K4*L4</f>
        <v>556219367424</v>
      </c>
    </row>
    <row r="5" spans="2:13" ht="12.75">
      <c r="B5">
        <v>0</v>
      </c>
      <c r="C5">
        <v>0</v>
      </c>
      <c r="D5">
        <v>1</v>
      </c>
      <c r="E5">
        <v>0</v>
      </c>
      <c r="F5">
        <v>0</v>
      </c>
      <c r="G5">
        <v>1</v>
      </c>
      <c r="H5">
        <v>0</v>
      </c>
      <c r="I5">
        <v>0</v>
      </c>
      <c r="K5">
        <f>B5*2^7+C5*2^6+D5*2^5+E5*2^4+F5*2^3+G5*2^2+H5*2+I5</f>
        <v>36</v>
      </c>
      <c r="L5" s="3">
        <f>2^8*L6</f>
        <v>256</v>
      </c>
      <c r="M5" s="3">
        <f>M4+K5*L5</f>
        <v>556219376640</v>
      </c>
    </row>
    <row r="6" spans="2:13" ht="12.75"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K6">
        <f>B6*2^7+C6*2^6+D6*2^5+E6*2^4+F6*2^3+G6*2^2+H6*2+I6</f>
        <v>24</v>
      </c>
      <c r="L6" s="3">
        <f>2^0</f>
        <v>1</v>
      </c>
      <c r="M6" s="3">
        <f>M5+K6*L6</f>
        <v>556219376664</v>
      </c>
    </row>
    <row r="8" spans="1:2" ht="12.75">
      <c r="A8" s="1" t="s">
        <v>1</v>
      </c>
      <c r="B8" s="3">
        <f>M6</f>
        <v>556219376664</v>
      </c>
    </row>
    <row r="9" ht="12.75">
      <c r="A9" s="1"/>
    </row>
    <row r="12" ht="12.75">
      <c r="B12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torta</dc:creator>
  <cp:keywords/>
  <dc:description/>
  <cp:lastModifiedBy>torta</cp:lastModifiedBy>
  <dcterms:created xsi:type="dcterms:W3CDTF">2007-03-09T08:33:56Z</dcterms:created>
  <dcterms:modified xsi:type="dcterms:W3CDTF">2007-03-16T13:45:18Z</dcterms:modified>
  <cp:category/>
  <cp:version/>
  <cp:contentType/>
  <cp:contentStatus/>
</cp:coreProperties>
</file>